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507AAA82-1C34-4651-A00E-345BC839120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abelle1" sheetId="1" r:id="rId1"/>
  </sheets>
  <definedNames>
    <definedName name="_xlnm.Print_Area" localSheetId="0">Tabelle1!$A$1:$J$45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C29" i="1"/>
</calcChain>
</file>

<file path=xl/sharedStrings.xml><?xml version="1.0" encoding="utf-8"?>
<sst xmlns="http://schemas.openxmlformats.org/spreadsheetml/2006/main" count="77" uniqueCount="57">
  <si>
    <t>Location</t>
  </si>
  <si>
    <t>Isar / Essenbach</t>
  </si>
  <si>
    <t>Neckarwestheim</t>
  </si>
  <si>
    <t>Philippsburg</t>
  </si>
  <si>
    <t>Biblis</t>
  </si>
  <si>
    <t>Grafenrheinfeld</t>
  </si>
  <si>
    <t>Ahaus</t>
  </si>
  <si>
    <t>Grohnde</t>
  </si>
  <si>
    <t>Gorleben</t>
  </si>
  <si>
    <t>Brokdorf</t>
  </si>
  <si>
    <t>Brunsbüttel</t>
  </si>
  <si>
    <t>Lubmin</t>
  </si>
  <si>
    <t>Amount</t>
  </si>
  <si>
    <t>Emsland / Lingen</t>
  </si>
  <si>
    <t>Unterweser</t>
  </si>
  <si>
    <t>Sellafield / La Hague</t>
  </si>
  <si>
    <t>Gundremmingen</t>
  </si>
  <si>
    <t>HLW Castors to be transported to DBHD 2.0.0</t>
  </si>
  <si>
    <t>Beverstedt</t>
  </si>
  <si>
    <t>Distance</t>
  </si>
  <si>
    <t>in km</t>
  </si>
  <si>
    <t>on train</t>
  </si>
  <si>
    <t>Castors</t>
  </si>
  <si>
    <t>Number</t>
  </si>
  <si>
    <t>25 t. Waggon own.</t>
  </si>
  <si>
    <t>126 t. Castor max.</t>
  </si>
  <si>
    <t>151 t.</t>
  </si>
  <si>
    <t>per C.</t>
  </si>
  <si>
    <t>HLW GDF</t>
  </si>
  <si>
    <t>price list 2022</t>
  </si>
  <si>
    <t>Rail-Transport</t>
  </si>
  <si>
    <t>net Price DB DE</t>
  </si>
  <si>
    <t xml:space="preserve"> for DB list</t>
  </si>
  <si>
    <r>
      <t xml:space="preserve">Obrigheim </t>
    </r>
    <r>
      <rPr>
        <sz val="8"/>
        <color theme="1"/>
        <rFont val="Calibri"/>
        <family val="2"/>
        <scheme val="minor"/>
      </rPr>
      <t>nur 12 ?</t>
    </r>
  </si>
  <si>
    <t>Street</t>
  </si>
  <si>
    <t>usual goods</t>
  </si>
  <si>
    <t>From interim storage</t>
  </si>
  <si>
    <t>to Target</t>
  </si>
  <si>
    <t>DB Castor min. Preis</t>
  </si>
  <si>
    <t>Castoren</t>
  </si>
  <si>
    <t>Total / Gesamt</t>
  </si>
  <si>
    <t>that is a first rough calculation by the GDF architect - Volker Goebel - Dipl.-Ing. Endlager-Planer</t>
  </si>
  <si>
    <t>and we need to overwork the "hulls" on the waggons - safety shield against bazooka tarror</t>
  </si>
  <si>
    <t>there will be big additional costs for ensuring the Safety of the transports - double the price</t>
  </si>
  <si>
    <t>we are still too slow - we do decent SAFETY quality transports -  and we get it done …</t>
  </si>
  <si>
    <r>
      <t xml:space="preserve">Jülich </t>
    </r>
    <r>
      <rPr>
        <sz val="8"/>
        <color theme="1"/>
        <rFont val="Calibri"/>
        <family val="2"/>
        <scheme val="minor"/>
      </rPr>
      <t>Klein-Castoren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27 t</t>
    </r>
  </si>
  <si>
    <t>anticipate 30 yrs of Police guarding the trains - and we want GSG 9 overseeing these transports</t>
  </si>
  <si>
    <t>Würenlingen / CH / ?</t>
  </si>
  <si>
    <t>Germany has to store the Swiss Castors !? Switzerland got no good host-geology - save the Rhein</t>
  </si>
  <si>
    <r>
      <rPr>
        <sz val="11"/>
        <color theme="1"/>
        <rFont val="Calibri"/>
        <family val="2"/>
        <scheme val="minor"/>
      </rPr>
      <t>Krümmel / Geesthach</t>
    </r>
    <r>
      <rPr>
        <sz val="10"/>
        <color theme="1"/>
        <rFont val="Calibri"/>
        <family val="2"/>
        <scheme val="minor"/>
      </rPr>
      <t>t</t>
    </r>
  </si>
  <si>
    <t>50 Mio. EUR</t>
  </si>
  <si>
    <t>nach</t>
  </si>
  <si>
    <t>DB Transport der</t>
  </si>
  <si>
    <t>8 in pellet</t>
  </si>
  <si>
    <t>DBHD 2.0.0</t>
  </si>
  <si>
    <t>Deliveries</t>
  </si>
  <si>
    <t>of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</si>
</sst>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C_H_F_-;\-* #,##0.00\ _C_H_F_-;_-* &quot;-&quot;??\ _C_H_F_-;_-@_-"/>
    <numFmt numFmtId="165" formatCode="_-* #,##0\ _C_H_F_-;\-* #,##0\ _C_H_F_-;_-* &quot;-&quot;??\ _C_H_F_-;_-@_-"/>
    <numFmt numFmtId="166" formatCode="_-* #,##0\ [$€-407]_-;\-* #,##0\ [$€-407]_-;_-* &quot;-&quot;??\ [$€-407]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166" fontId="9" fillId="0" borderId="0" xfId="1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3"/>
  <sheetViews>
    <sheetView tabSelected="1" view="pageLayout" topLeftCell="A43" zoomScale="140" zoomScaleNormal="230" zoomScalePageLayoutView="140" workbookViewId="0">
      <selection activeCell="H9" sqref="H9"/>
    </sheetView>
  </sheetViews>
  <sheetFormatPr baseColWidth="10" defaultColWidth="10.875" defaultRowHeight="15.75" x14ac:dyDescent="0.25"/>
  <cols>
    <col min="1" max="1" width="1.25" style="4" customWidth="1"/>
    <col min="2" max="2" width="17.625" style="4" customWidth="1"/>
    <col min="3" max="3" width="10.75" style="8" customWidth="1"/>
    <col min="4" max="4" width="8.25" style="4" customWidth="1"/>
    <col min="5" max="5" width="0.125" style="4" hidden="1" customWidth="1"/>
    <col min="6" max="6" width="10.875" style="4"/>
    <col min="7" max="7" width="9.375" style="4" customWidth="1"/>
    <col min="8" max="8" width="9.125" style="4" customWidth="1"/>
    <col min="9" max="9" width="13.5" style="4" customWidth="1"/>
    <col min="10" max="10" width="1.25" style="4" customWidth="1"/>
    <col min="11" max="16384" width="10.875" style="4"/>
  </cols>
  <sheetData>
    <row r="2" spans="2:9" ht="28.5" x14ac:dyDescent="0.45">
      <c r="B2" s="16" t="s">
        <v>17</v>
      </c>
      <c r="C2" s="16"/>
      <c r="D2" s="16"/>
      <c r="E2" s="16"/>
      <c r="F2" s="16"/>
      <c r="G2" s="16"/>
      <c r="H2" s="16"/>
      <c r="I2" s="16"/>
    </row>
    <row r="3" spans="2:9" ht="28.5" x14ac:dyDescent="0.45">
      <c r="B3" s="6"/>
      <c r="C3" s="6"/>
      <c r="D3" s="6"/>
      <c r="E3" s="6"/>
      <c r="F3" s="6"/>
      <c r="G3" s="6"/>
      <c r="H3" s="6"/>
      <c r="I3" s="6"/>
    </row>
    <row r="4" spans="2:9" x14ac:dyDescent="0.25">
      <c r="B4" s="4" t="s">
        <v>36</v>
      </c>
      <c r="F4" s="5" t="s">
        <v>37</v>
      </c>
      <c r="G4" s="4" t="s">
        <v>34</v>
      </c>
      <c r="I4" s="4" t="s">
        <v>35</v>
      </c>
    </row>
    <row r="5" spans="2:9" x14ac:dyDescent="0.25">
      <c r="B5" s="1" t="s">
        <v>0</v>
      </c>
      <c r="C5" s="9" t="s">
        <v>12</v>
      </c>
      <c r="D5" s="1" t="s">
        <v>22</v>
      </c>
      <c r="F5" s="1" t="s">
        <v>0</v>
      </c>
      <c r="G5" s="1" t="s">
        <v>19</v>
      </c>
      <c r="H5" s="1" t="s">
        <v>23</v>
      </c>
      <c r="I5" s="1" t="s">
        <v>30</v>
      </c>
    </row>
    <row r="6" spans="2:9" x14ac:dyDescent="0.25">
      <c r="B6" s="4" t="s">
        <v>25</v>
      </c>
      <c r="C6" s="8" t="s">
        <v>26</v>
      </c>
      <c r="D6" s="4" t="s">
        <v>21</v>
      </c>
      <c r="F6" s="4" t="s">
        <v>28</v>
      </c>
      <c r="G6" s="4" t="s">
        <v>20</v>
      </c>
      <c r="H6" s="4" t="s">
        <v>56</v>
      </c>
      <c r="I6" s="4" t="s">
        <v>31</v>
      </c>
    </row>
    <row r="7" spans="2:9" x14ac:dyDescent="0.25">
      <c r="B7" s="4" t="s">
        <v>24</v>
      </c>
      <c r="C7" s="8" t="s">
        <v>27</v>
      </c>
      <c r="D7" s="4" t="s">
        <v>53</v>
      </c>
      <c r="F7" s="4" t="s">
        <v>54</v>
      </c>
      <c r="G7" s="4" t="s">
        <v>32</v>
      </c>
      <c r="H7" s="4" t="s">
        <v>55</v>
      </c>
      <c r="I7" s="4" t="s">
        <v>29</v>
      </c>
    </row>
    <row r="10" spans="2:9" x14ac:dyDescent="0.25">
      <c r="B10" s="4" t="s">
        <v>16</v>
      </c>
      <c r="C10" s="10">
        <v>274</v>
      </c>
      <c r="D10" s="4">
        <v>8</v>
      </c>
      <c r="F10" s="4" t="s">
        <v>18</v>
      </c>
      <c r="G10" s="5">
        <v>704</v>
      </c>
      <c r="H10" s="4">
        <v>35</v>
      </c>
      <c r="I10" s="7">
        <v>5244634</v>
      </c>
    </row>
    <row r="11" spans="2:9" x14ac:dyDescent="0.25">
      <c r="B11" s="4" t="s">
        <v>1</v>
      </c>
      <c r="C11" s="10">
        <v>149</v>
      </c>
      <c r="D11" s="4">
        <v>8</v>
      </c>
      <c r="F11" s="4" t="s">
        <v>18</v>
      </c>
      <c r="G11" s="5">
        <v>777</v>
      </c>
      <c r="H11" s="4">
        <v>19</v>
      </c>
      <c r="I11" s="7">
        <v>2895964</v>
      </c>
    </row>
    <row r="12" spans="2:9" x14ac:dyDescent="0.25">
      <c r="B12" s="4" t="s">
        <v>2</v>
      </c>
      <c r="C12" s="10">
        <v>88</v>
      </c>
      <c r="D12" s="4">
        <v>8</v>
      </c>
      <c r="F12" s="4" t="s">
        <v>18</v>
      </c>
      <c r="G12" s="5">
        <v>666</v>
      </c>
      <c r="H12" s="4">
        <v>11</v>
      </c>
      <c r="I12" s="7">
        <v>1631432</v>
      </c>
    </row>
    <row r="13" spans="2:9" x14ac:dyDescent="0.25">
      <c r="B13" s="4" t="s">
        <v>33</v>
      </c>
      <c r="C13" s="10">
        <v>12</v>
      </c>
      <c r="D13" s="4">
        <v>8</v>
      </c>
      <c r="F13" s="4" t="s">
        <v>18</v>
      </c>
      <c r="G13" s="5">
        <v>670</v>
      </c>
      <c r="H13" s="4">
        <v>2</v>
      </c>
      <c r="I13" s="7">
        <v>222468</v>
      </c>
    </row>
    <row r="14" spans="2:9" x14ac:dyDescent="0.25">
      <c r="B14" s="4" t="s">
        <v>3</v>
      </c>
      <c r="C14" s="10">
        <v>111</v>
      </c>
      <c r="D14" s="4">
        <v>8</v>
      </c>
      <c r="F14" s="4" t="s">
        <v>18</v>
      </c>
      <c r="G14" s="5">
        <v>609</v>
      </c>
      <c r="H14" s="4">
        <v>14</v>
      </c>
      <c r="I14" s="7">
        <v>1981683</v>
      </c>
    </row>
    <row r="15" spans="2:9" x14ac:dyDescent="0.25">
      <c r="B15" s="4" t="s">
        <v>4</v>
      </c>
      <c r="C15" s="10">
        <v>101</v>
      </c>
      <c r="D15" s="4">
        <v>8</v>
      </c>
      <c r="F15" s="4" t="s">
        <v>18</v>
      </c>
      <c r="G15" s="5">
        <v>561</v>
      </c>
      <c r="H15" s="4">
        <v>13</v>
      </c>
      <c r="I15" s="7">
        <v>1724777</v>
      </c>
    </row>
    <row r="16" spans="2:9" x14ac:dyDescent="0.25">
      <c r="B16" s="4" t="s">
        <v>15</v>
      </c>
      <c r="C16" s="10">
        <v>291</v>
      </c>
      <c r="D16" s="4">
        <v>8</v>
      </c>
      <c r="F16" s="4" t="s">
        <v>18</v>
      </c>
      <c r="G16" s="5">
        <v>1055</v>
      </c>
      <c r="H16" s="4">
        <v>37</v>
      </c>
      <c r="I16" s="7">
        <v>6485517</v>
      </c>
    </row>
    <row r="17" spans="2:9" x14ac:dyDescent="0.25">
      <c r="B17" s="4" t="s">
        <v>5</v>
      </c>
      <c r="C17" s="10">
        <v>43</v>
      </c>
      <c r="D17" s="4">
        <v>8</v>
      </c>
      <c r="F17" s="4" t="s">
        <v>18</v>
      </c>
      <c r="G17" s="5">
        <v>505</v>
      </c>
      <c r="H17" s="4">
        <v>6</v>
      </c>
      <c r="I17" s="7">
        <v>703523</v>
      </c>
    </row>
    <row r="18" spans="2:9" x14ac:dyDescent="0.25">
      <c r="B18" s="4" t="s">
        <v>45</v>
      </c>
      <c r="C18" s="10">
        <v>152</v>
      </c>
      <c r="D18" s="4">
        <v>25</v>
      </c>
      <c r="F18" s="4" t="s">
        <v>18</v>
      </c>
      <c r="G18" s="5">
        <v>404</v>
      </c>
      <c r="H18" s="4">
        <v>6</v>
      </c>
      <c r="I18" s="7">
        <v>506999</v>
      </c>
    </row>
    <row r="19" spans="2:9" x14ac:dyDescent="0.25">
      <c r="B19" s="4" t="s">
        <v>6</v>
      </c>
      <c r="C19" s="10">
        <v>329</v>
      </c>
      <c r="D19" s="4">
        <v>8</v>
      </c>
      <c r="F19" s="4" t="s">
        <v>18</v>
      </c>
      <c r="G19" s="5">
        <v>260</v>
      </c>
      <c r="H19" s="4">
        <v>42</v>
      </c>
      <c r="I19" s="7">
        <v>3783829</v>
      </c>
    </row>
    <row r="20" spans="2:9" x14ac:dyDescent="0.25">
      <c r="B20" s="4" t="s">
        <v>7</v>
      </c>
      <c r="C20" s="10">
        <v>49</v>
      </c>
      <c r="D20" s="4">
        <v>8</v>
      </c>
      <c r="F20" s="4" t="s">
        <v>18</v>
      </c>
      <c r="G20" s="5">
        <v>220</v>
      </c>
      <c r="H20" s="4">
        <v>7</v>
      </c>
      <c r="I20" s="7">
        <v>482454</v>
      </c>
    </row>
    <row r="21" spans="2:9" x14ac:dyDescent="0.25">
      <c r="B21" s="4" t="s">
        <v>14</v>
      </c>
      <c r="C21" s="10">
        <v>38</v>
      </c>
      <c r="D21" s="4">
        <v>8</v>
      </c>
      <c r="F21" s="4" t="s">
        <v>18</v>
      </c>
      <c r="G21" s="5">
        <v>50</v>
      </c>
      <c r="H21" s="4">
        <v>5</v>
      </c>
      <c r="I21" s="7">
        <v>213826</v>
      </c>
    </row>
    <row r="22" spans="2:9" x14ac:dyDescent="0.25">
      <c r="B22" s="4" t="s">
        <v>13</v>
      </c>
      <c r="C22" s="10">
        <v>59</v>
      </c>
      <c r="D22" s="4">
        <v>8</v>
      </c>
      <c r="F22" s="4" t="s">
        <v>18</v>
      </c>
      <c r="G22" s="5">
        <v>179</v>
      </c>
      <c r="H22" s="4">
        <v>8</v>
      </c>
      <c r="I22" s="7">
        <v>497193</v>
      </c>
    </row>
    <row r="23" spans="2:9" x14ac:dyDescent="0.25">
      <c r="B23" s="4" t="s">
        <v>8</v>
      </c>
      <c r="C23" s="10">
        <v>113</v>
      </c>
      <c r="D23" s="4">
        <v>8</v>
      </c>
      <c r="F23" s="4" t="s">
        <v>18</v>
      </c>
      <c r="G23" s="5">
        <v>204</v>
      </c>
      <c r="H23" s="4">
        <v>15</v>
      </c>
      <c r="I23" s="7">
        <v>1112598</v>
      </c>
    </row>
    <row r="24" spans="2:9" x14ac:dyDescent="0.25">
      <c r="B24" s="18" t="s">
        <v>47</v>
      </c>
      <c r="C24" s="19">
        <v>970</v>
      </c>
      <c r="D24" s="18">
        <v>8</v>
      </c>
      <c r="E24" s="18"/>
      <c r="F24" s="18" t="s">
        <v>18</v>
      </c>
      <c r="G24" s="21">
        <v>860</v>
      </c>
      <c r="H24" s="18">
        <v>122</v>
      </c>
      <c r="I24" s="20">
        <v>20229350</v>
      </c>
    </row>
    <row r="25" spans="2:9" x14ac:dyDescent="0.25">
      <c r="B25" s="4" t="s">
        <v>49</v>
      </c>
      <c r="C25" s="10">
        <v>77</v>
      </c>
      <c r="D25" s="4">
        <v>8</v>
      </c>
      <c r="F25" s="4" t="s">
        <v>18</v>
      </c>
      <c r="G25" s="5">
        <v>142</v>
      </c>
      <c r="H25" s="4">
        <v>10</v>
      </c>
      <c r="I25" s="7">
        <v>557326</v>
      </c>
    </row>
    <row r="26" spans="2:9" x14ac:dyDescent="0.25">
      <c r="B26" s="4" t="s">
        <v>9</v>
      </c>
      <c r="C26" s="10">
        <v>50</v>
      </c>
      <c r="D26" s="4">
        <v>8</v>
      </c>
      <c r="F26" s="4" t="s">
        <v>18</v>
      </c>
      <c r="G26" s="5">
        <v>84</v>
      </c>
      <c r="H26" s="4">
        <v>7</v>
      </c>
      <c r="I26" s="7">
        <v>281350</v>
      </c>
    </row>
    <row r="27" spans="2:9" x14ac:dyDescent="0.25">
      <c r="B27" s="4" t="s">
        <v>10</v>
      </c>
      <c r="C27" s="10">
        <v>37</v>
      </c>
      <c r="D27" s="4">
        <v>8</v>
      </c>
      <c r="F27" s="4" t="s">
        <v>18</v>
      </c>
      <c r="G27" s="4">
        <v>108</v>
      </c>
      <c r="H27" s="4">
        <v>5</v>
      </c>
      <c r="I27" s="7">
        <v>267806</v>
      </c>
    </row>
    <row r="28" spans="2:9" x14ac:dyDescent="0.25">
      <c r="B28" s="4" t="s">
        <v>11</v>
      </c>
      <c r="C28" s="10">
        <v>74</v>
      </c>
      <c r="D28" s="4">
        <v>8</v>
      </c>
      <c r="F28" s="4" t="s">
        <v>18</v>
      </c>
      <c r="G28" s="4">
        <v>395</v>
      </c>
      <c r="H28" s="4">
        <v>10</v>
      </c>
      <c r="I28" s="7">
        <v>1005808</v>
      </c>
    </row>
    <row r="29" spans="2:9" ht="16.5" thickBot="1" x14ac:dyDescent="0.3">
      <c r="B29" s="2" t="s">
        <v>40</v>
      </c>
      <c r="C29" s="3">
        <f>C10+C11+C12+C13+C14+C15+C16+C17+C18+C19+C20+C21+C22+C23+C24+C25+C26+C27+C28</f>
        <v>3017</v>
      </c>
      <c r="D29" s="11"/>
      <c r="E29" s="11"/>
      <c r="F29" s="11"/>
      <c r="G29" s="15" t="s">
        <v>38</v>
      </c>
      <c r="H29" s="15"/>
      <c r="I29" s="12">
        <f>I10+I11+I12+I13+I14+I15+I16+I17+I18+I19+I20+I21+I22+I23+I24+I25+I26+I27+I28</f>
        <v>49828537</v>
      </c>
    </row>
    <row r="30" spans="2:9" ht="16.5" thickTop="1" x14ac:dyDescent="0.25">
      <c r="I30" s="13"/>
    </row>
    <row r="31" spans="2:9" x14ac:dyDescent="0.25">
      <c r="B31" s="4" t="s">
        <v>52</v>
      </c>
      <c r="C31" s="8" t="s">
        <v>39</v>
      </c>
      <c r="D31" s="4" t="s">
        <v>51</v>
      </c>
      <c r="F31" s="4" t="s">
        <v>18</v>
      </c>
      <c r="I31" s="1" t="s">
        <v>50</v>
      </c>
    </row>
    <row r="33" spans="2:9" x14ac:dyDescent="0.25">
      <c r="B33" s="17" t="s">
        <v>43</v>
      </c>
      <c r="C33" s="17"/>
      <c r="D33" s="17"/>
      <c r="E33" s="17"/>
      <c r="F33" s="17"/>
      <c r="G33" s="17"/>
      <c r="H33" s="17"/>
      <c r="I33" s="17"/>
    </row>
    <row r="34" spans="2:9" x14ac:dyDescent="0.25">
      <c r="C34" s="4"/>
    </row>
    <row r="35" spans="2:9" x14ac:dyDescent="0.25">
      <c r="B35" s="14" t="s">
        <v>46</v>
      </c>
      <c r="C35" s="14"/>
      <c r="D35" s="14"/>
      <c r="E35" s="14"/>
      <c r="F35" s="14"/>
      <c r="G35" s="14"/>
      <c r="H35" s="14"/>
      <c r="I35" s="14"/>
    </row>
    <row r="37" spans="2:9" x14ac:dyDescent="0.25">
      <c r="B37" s="14" t="s">
        <v>41</v>
      </c>
      <c r="C37" s="14"/>
      <c r="D37" s="14"/>
      <c r="E37" s="14"/>
      <c r="F37" s="14"/>
      <c r="G37" s="14"/>
      <c r="H37" s="14"/>
      <c r="I37" s="14"/>
    </row>
    <row r="39" spans="2:9" x14ac:dyDescent="0.25">
      <c r="B39" s="14" t="s">
        <v>42</v>
      </c>
      <c r="C39" s="14"/>
      <c r="D39" s="14"/>
      <c r="E39" s="14"/>
      <c r="F39" s="14"/>
      <c r="G39" s="14"/>
      <c r="H39" s="14"/>
      <c r="I39" s="14"/>
    </row>
    <row r="41" spans="2:9" x14ac:dyDescent="0.25">
      <c r="B41" s="22" t="s">
        <v>48</v>
      </c>
      <c r="C41" s="22"/>
      <c r="D41" s="22"/>
      <c r="E41" s="22"/>
      <c r="F41" s="22"/>
      <c r="G41" s="22"/>
      <c r="H41" s="22"/>
      <c r="I41" s="22"/>
    </row>
    <row r="43" spans="2:9" x14ac:dyDescent="0.25">
      <c r="B43" s="17" t="s">
        <v>44</v>
      </c>
      <c r="C43" s="17"/>
      <c r="D43" s="17"/>
      <c r="E43" s="17"/>
      <c r="F43" s="17"/>
      <c r="G43" s="17"/>
      <c r="H43" s="17"/>
      <c r="I43" s="17"/>
    </row>
  </sheetData>
  <mergeCells count="8">
    <mergeCell ref="B2:I2"/>
    <mergeCell ref="B41:I41"/>
    <mergeCell ref="B43:I43"/>
    <mergeCell ref="G29:H29"/>
    <mergeCell ref="B33:I33"/>
    <mergeCell ref="B37:I37"/>
    <mergeCell ref="B39:I39"/>
    <mergeCell ref="B35:I35"/>
  </mergeCells>
  <phoneticPr fontId="4" type="noConversion"/>
  <printOptions horizontalCentered="1" verticalCentered="1" gridLines="1"/>
  <pageMargins left="0.31496062992125984" right="0.31496062992125984" top="0.55118110236220474" bottom="0.55118110236220474" header="0.31496062992125984" footer="0.31496062992125984"/>
  <pageSetup paperSize="9" orientation="portrait" horizontalDpi="300" verticalDpi="300" r:id="rId1"/>
  <headerFooter>
    <oddHeader>&amp;L&amp;10für Ermittlung Gesamtpreis Endlagerung&amp;C&amp;10Verfasser : Volker Goebel Dipl.-Ing.&amp;R&amp;10Endlager-Planer DBHD 2.0.0</oddHeader>
    <oddFooter>&amp;L&amp;10Kalkulation 0.0.1 - noch un-genau&amp;C&amp;10DBHD Endager + Verguss-Halle + Behälter&amp;R&amp;10+ DB  Transporte = Gesamt-Preis EL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WIN 10 Pro</cp:lastModifiedBy>
  <cp:lastPrinted>2022-09-25T07:36:25Z</cp:lastPrinted>
  <dcterms:created xsi:type="dcterms:W3CDTF">2018-07-08T06:26:28Z</dcterms:created>
  <dcterms:modified xsi:type="dcterms:W3CDTF">2022-09-25T07:36:31Z</dcterms:modified>
</cp:coreProperties>
</file>